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<sst xmlns="http://schemas.openxmlformats.org/spreadsheetml/2006/main" count="198" uniqueCount="65">
  <si>
    <t>№ п/п</t>
  </si>
  <si>
    <t>Адрес</t>
  </si>
  <si>
    <t>Год постройки</t>
  </si>
  <si>
    <t>Этаж-ность</t>
  </si>
  <si>
    <t>Кол-во подъез-дов</t>
  </si>
  <si>
    <t>Мате-риал стен</t>
  </si>
  <si>
    <t>Степень физичес-кого износа</t>
  </si>
  <si>
    <t>панели</t>
  </si>
  <si>
    <t>кирпич</t>
  </si>
  <si>
    <t>рулон.</t>
  </si>
  <si>
    <t>исправное</t>
  </si>
  <si>
    <t>Площадь кровли</t>
  </si>
  <si>
    <t>Кол-во квартир</t>
  </si>
  <si>
    <t>Мате-риал кровли</t>
  </si>
  <si>
    <t>ул. Ленина 32Б</t>
  </si>
  <si>
    <t>ул. Ленина 32В</t>
  </si>
  <si>
    <t>пр. Молодежный 5</t>
  </si>
  <si>
    <t>пр. Молодежный 5А</t>
  </si>
  <si>
    <t>пр. Молодежный 5Б</t>
  </si>
  <si>
    <t>пр. Молодежный 7А</t>
  </si>
  <si>
    <t>пр. Молодежный 11</t>
  </si>
  <si>
    <t>пр. Молодежный 11А</t>
  </si>
  <si>
    <t>пр. Молодежный 13</t>
  </si>
  <si>
    <t>пр. Молодежный 15</t>
  </si>
  <si>
    <t>ул. Ш.Славы 7</t>
  </si>
  <si>
    <t>ул. Ш.Славы 9</t>
  </si>
  <si>
    <t>ул. Ш.Славы 9А</t>
  </si>
  <si>
    <t>ул. Ш.Славы 9Б</t>
  </si>
  <si>
    <t>ул. Ш.Славы 18</t>
  </si>
  <si>
    <t>Техническое состояние</t>
  </si>
  <si>
    <t>плиты</t>
  </si>
  <si>
    <t>газ</t>
  </si>
  <si>
    <t>электро</t>
  </si>
  <si>
    <t>встроеные нежилые помещения</t>
  </si>
  <si>
    <t>помещения, входящие в состав общего имущества в МКД</t>
  </si>
  <si>
    <t>уровень благоустройства</t>
  </si>
  <si>
    <t>все виды благоустройства</t>
  </si>
  <si>
    <t xml:space="preserve">Серия </t>
  </si>
  <si>
    <t>Тип постройки</t>
  </si>
  <si>
    <t>панельный</t>
  </si>
  <si>
    <t>121-ЛО-5РО 1</t>
  </si>
  <si>
    <t>111-121ЛО-2</t>
  </si>
  <si>
    <t>кирпичный</t>
  </si>
  <si>
    <t>индивидуальный</t>
  </si>
  <si>
    <t>121-0139.13</t>
  </si>
  <si>
    <t>86-014/1.2</t>
  </si>
  <si>
    <t>121ЛО-9РО1</t>
  </si>
  <si>
    <t>121-0142.13</t>
  </si>
  <si>
    <t>кадастровый номер (при его наличии)</t>
  </si>
  <si>
    <t>не присвоен</t>
  </si>
  <si>
    <t>Площадь земельного участка*</t>
  </si>
  <si>
    <t>* земельные участки поставлены на кадастровый учет без межевания</t>
  </si>
  <si>
    <t>установлено обременение в пользу ОАО "ЛОЭСК"</t>
  </si>
  <si>
    <t>15203 (для 2 МКД)</t>
  </si>
  <si>
    <t>10957,8 (для 2 МКД)</t>
  </si>
  <si>
    <t>Характеристики многоквартирных домов</t>
  </si>
  <si>
    <t>Дата проведения энергоаудита</t>
  </si>
  <si>
    <t>Класс энергоэффективности</t>
  </si>
  <si>
    <t>не проводился</t>
  </si>
  <si>
    <t>Общая площадь жилых помещений   м²</t>
  </si>
  <si>
    <t>Общая площадь МКД</t>
  </si>
  <si>
    <t>Площадь подвалов м²</t>
  </si>
  <si>
    <t>ИТОГО м²</t>
  </si>
  <si>
    <t>Жилая площадь жилых помещений м²</t>
  </si>
  <si>
    <t>Площадь мест общего пользования м²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</si>
</sst>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2">
    <font>
      <sz val="10"/>
      <name val="Arial Cyr"/>
      <family val="0"/>
    </font>
    <font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name val="Arial Cyr"/>
      <family val="0"/>
    </font>
    <font>
      <b/>
      <i/>
      <sz val="12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AB8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" sqref="J4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0.00390625" style="0" customWidth="1"/>
    <col min="4" max="4" width="6.00390625" style="0" customWidth="1"/>
    <col min="5" max="5" width="6.875" style="0" customWidth="1"/>
    <col min="6" max="7" width="7.875" style="0" customWidth="1"/>
    <col min="8" max="8" width="9.75390625" style="0" customWidth="1"/>
    <col min="10" max="11" width="7.875" style="0" customWidth="1"/>
    <col min="12" max="19" width="11.375" style="0" customWidth="1"/>
    <col min="20" max="20" width="14.00390625" style="0" customWidth="1"/>
    <col min="21" max="21" width="7.75390625" style="0" customWidth="1"/>
    <col min="22" max="22" width="7.875" style="0" customWidth="1"/>
    <col min="23" max="23" width="8.00390625" style="0" customWidth="1"/>
    <col min="24" max="24" width="12.375" style="0" customWidth="1"/>
    <col min="25" max="26" width="9.125" style="0" customWidth="1"/>
  </cols>
  <sheetData>
    <row r="1" spans="1:24" ht="17.2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60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12</v>
      </c>
      <c r="G3" s="13" t="s">
        <v>30</v>
      </c>
      <c r="H3" s="13" t="s">
        <v>59</v>
      </c>
      <c r="I3" s="14" t="s">
        <v>34</v>
      </c>
      <c r="J3" s="15"/>
      <c r="K3" s="15"/>
      <c r="L3" s="13" t="s">
        <v>33</v>
      </c>
      <c r="M3" s="16" t="s">
        <v>60</v>
      </c>
      <c r="N3" s="13" t="s">
        <v>63</v>
      </c>
      <c r="O3" s="13" t="s">
        <v>11</v>
      </c>
      <c r="P3" s="16" t="s">
        <v>38</v>
      </c>
      <c r="Q3" s="16" t="s">
        <v>37</v>
      </c>
      <c r="R3" s="16" t="s">
        <v>35</v>
      </c>
      <c r="S3" s="16" t="s">
        <v>48</v>
      </c>
      <c r="T3" s="16" t="s">
        <v>50</v>
      </c>
      <c r="U3" s="13" t="s">
        <v>5</v>
      </c>
      <c r="V3" s="13" t="s">
        <v>13</v>
      </c>
      <c r="W3" s="13" t="s">
        <v>6</v>
      </c>
      <c r="X3" s="13" t="s">
        <v>29</v>
      </c>
      <c r="Y3" s="19" t="s">
        <v>56</v>
      </c>
      <c r="Z3" s="19" t="s">
        <v>57</v>
      </c>
    </row>
    <row r="4" spans="1:26" ht="67.5" customHeight="1">
      <c r="A4" s="13"/>
      <c r="B4" s="13"/>
      <c r="C4" s="13"/>
      <c r="D4" s="13"/>
      <c r="E4" s="13"/>
      <c r="F4" s="13"/>
      <c r="G4" s="13"/>
      <c r="H4" s="13"/>
      <c r="I4" s="6" t="s">
        <v>61</v>
      </c>
      <c r="J4" s="6" t="s">
        <v>64</v>
      </c>
      <c r="K4" s="10" t="s">
        <v>62</v>
      </c>
      <c r="L4" s="13"/>
      <c r="M4" s="17"/>
      <c r="N4" s="13"/>
      <c r="O4" s="13"/>
      <c r="P4" s="17"/>
      <c r="Q4" s="17"/>
      <c r="R4" s="17"/>
      <c r="S4" s="17"/>
      <c r="T4" s="17"/>
      <c r="U4" s="13"/>
      <c r="V4" s="13"/>
      <c r="W4" s="13"/>
      <c r="X4" s="13"/>
      <c r="Y4" s="19"/>
      <c r="Z4" s="19"/>
    </row>
    <row r="5" spans="1:26" ht="36.75" customHeight="1">
      <c r="A5" s="7">
        <v>1</v>
      </c>
      <c r="B5" s="8" t="s">
        <v>14</v>
      </c>
      <c r="C5" s="7">
        <v>1989</v>
      </c>
      <c r="D5" s="7">
        <v>5</v>
      </c>
      <c r="E5" s="7">
        <v>3</v>
      </c>
      <c r="F5" s="7">
        <v>60</v>
      </c>
      <c r="G5" s="7" t="s">
        <v>31</v>
      </c>
      <c r="H5" s="7">
        <v>3609.2</v>
      </c>
      <c r="I5" s="7">
        <v>937</v>
      </c>
      <c r="J5" s="7">
        <v>330</v>
      </c>
      <c r="K5" s="7">
        <f>I5+J5</f>
        <v>1267</v>
      </c>
      <c r="L5" s="7">
        <v>0</v>
      </c>
      <c r="M5" s="7">
        <f>H5+K5+L5</f>
        <v>4876.2</v>
      </c>
      <c r="N5" s="7">
        <v>1984.9</v>
      </c>
      <c r="O5" s="7">
        <v>937</v>
      </c>
      <c r="P5" s="7" t="s">
        <v>39</v>
      </c>
      <c r="Q5" s="7" t="s">
        <v>40</v>
      </c>
      <c r="R5" s="7" t="s">
        <v>36</v>
      </c>
      <c r="S5" s="7" t="s">
        <v>49</v>
      </c>
      <c r="T5" s="7">
        <v>5313.93</v>
      </c>
      <c r="U5" s="7" t="s">
        <v>7</v>
      </c>
      <c r="V5" s="7" t="s">
        <v>9</v>
      </c>
      <c r="W5" s="9">
        <v>0.25</v>
      </c>
      <c r="X5" s="7" t="s">
        <v>10</v>
      </c>
      <c r="Y5" s="11" t="s">
        <v>58</v>
      </c>
      <c r="Z5" s="11" t="s">
        <v>49</v>
      </c>
    </row>
    <row r="6" spans="1:26" ht="36.75" customHeight="1">
      <c r="A6" s="7">
        <v>2</v>
      </c>
      <c r="B6" s="8" t="s">
        <v>15</v>
      </c>
      <c r="C6" s="7">
        <v>1987</v>
      </c>
      <c r="D6" s="7">
        <v>5</v>
      </c>
      <c r="E6" s="7">
        <v>6</v>
      </c>
      <c r="F6" s="7">
        <v>90</v>
      </c>
      <c r="G6" s="7" t="s">
        <v>31</v>
      </c>
      <c r="H6" s="7">
        <v>4831</v>
      </c>
      <c r="I6" s="7">
        <v>1328.6</v>
      </c>
      <c r="J6" s="7">
        <v>591</v>
      </c>
      <c r="K6" s="7">
        <f aca="true" t="shared" si="0" ref="K6:K19">I6+J6</f>
        <v>1919.6</v>
      </c>
      <c r="L6" s="7">
        <v>0</v>
      </c>
      <c r="M6" s="7">
        <f aca="true" t="shared" si="1" ref="M6:M19">H6+K6+L6</f>
        <v>6750.6</v>
      </c>
      <c r="N6" s="7">
        <v>2808.5</v>
      </c>
      <c r="O6" s="7">
        <v>1328.6</v>
      </c>
      <c r="P6" s="7" t="s">
        <v>39</v>
      </c>
      <c r="Q6" s="7" t="s">
        <v>41</v>
      </c>
      <c r="R6" s="7" t="s">
        <v>36</v>
      </c>
      <c r="S6" s="7" t="s">
        <v>49</v>
      </c>
      <c r="T6" s="7">
        <v>8092.12</v>
      </c>
      <c r="U6" s="7" t="s">
        <v>7</v>
      </c>
      <c r="V6" s="7" t="s">
        <v>9</v>
      </c>
      <c r="W6" s="9">
        <v>0.25</v>
      </c>
      <c r="X6" s="7" t="s">
        <v>10</v>
      </c>
      <c r="Y6" s="11" t="s">
        <v>58</v>
      </c>
      <c r="Z6" s="11" t="s">
        <v>49</v>
      </c>
    </row>
    <row r="7" spans="1:26" ht="36.75" customHeight="1">
      <c r="A7" s="7">
        <v>3</v>
      </c>
      <c r="B7" s="8" t="s">
        <v>16</v>
      </c>
      <c r="C7" s="7">
        <v>1993</v>
      </c>
      <c r="D7" s="7">
        <v>5</v>
      </c>
      <c r="E7" s="7">
        <v>5</v>
      </c>
      <c r="F7" s="7">
        <v>83</v>
      </c>
      <c r="G7" s="7" t="s">
        <v>31</v>
      </c>
      <c r="H7" s="7">
        <v>5047.9</v>
      </c>
      <c r="I7" s="7">
        <v>1686.7</v>
      </c>
      <c r="J7" s="7">
        <v>647.4</v>
      </c>
      <c r="K7" s="7">
        <f t="shared" si="0"/>
        <v>2334.1</v>
      </c>
      <c r="L7" s="7">
        <v>15.1</v>
      </c>
      <c r="M7" s="7">
        <f t="shared" si="1"/>
        <v>7397.1</v>
      </c>
      <c r="N7" s="7">
        <v>2899.4</v>
      </c>
      <c r="O7" s="7">
        <v>1686.7</v>
      </c>
      <c r="P7" s="7" t="s">
        <v>42</v>
      </c>
      <c r="Q7" s="7" t="s">
        <v>43</v>
      </c>
      <c r="R7" s="7" t="s">
        <v>36</v>
      </c>
      <c r="S7" s="7" t="s">
        <v>49</v>
      </c>
      <c r="T7" s="7" t="s">
        <v>53</v>
      </c>
      <c r="U7" s="7" t="s">
        <v>8</v>
      </c>
      <c r="V7" s="7" t="s">
        <v>9</v>
      </c>
      <c r="W7" s="9">
        <v>0.25</v>
      </c>
      <c r="X7" s="7" t="s">
        <v>10</v>
      </c>
      <c r="Y7" s="11" t="s">
        <v>58</v>
      </c>
      <c r="Z7" s="11" t="s">
        <v>49</v>
      </c>
    </row>
    <row r="8" spans="1:26" ht="36.75" customHeight="1">
      <c r="A8" s="7">
        <v>4</v>
      </c>
      <c r="B8" s="8" t="s">
        <v>17</v>
      </c>
      <c r="C8" s="7">
        <v>1991</v>
      </c>
      <c r="D8" s="7">
        <v>5</v>
      </c>
      <c r="E8" s="7">
        <v>5</v>
      </c>
      <c r="F8" s="7">
        <v>100</v>
      </c>
      <c r="G8" s="7" t="s">
        <v>31</v>
      </c>
      <c r="H8" s="7">
        <v>6075.8</v>
      </c>
      <c r="I8" s="7">
        <v>1698.5</v>
      </c>
      <c r="J8" s="7">
        <v>747.5</v>
      </c>
      <c r="K8" s="7">
        <f t="shared" si="0"/>
        <v>2446</v>
      </c>
      <c r="L8" s="7">
        <v>0</v>
      </c>
      <c r="M8" s="7">
        <f t="shared" si="1"/>
        <v>8521.8</v>
      </c>
      <c r="N8" s="7">
        <v>3319.2</v>
      </c>
      <c r="O8" s="7">
        <v>1698.5</v>
      </c>
      <c r="P8" s="7" t="s">
        <v>39</v>
      </c>
      <c r="Q8" s="7" t="s">
        <v>44</v>
      </c>
      <c r="R8" s="7" t="s">
        <v>36</v>
      </c>
      <c r="S8" s="7" t="s">
        <v>49</v>
      </c>
      <c r="T8" s="7">
        <v>6742.02</v>
      </c>
      <c r="U8" s="7" t="s">
        <v>7</v>
      </c>
      <c r="V8" s="7" t="s">
        <v>9</v>
      </c>
      <c r="W8" s="9">
        <v>0.25</v>
      </c>
      <c r="X8" s="7" t="s">
        <v>10</v>
      </c>
      <c r="Y8" s="11" t="s">
        <v>58</v>
      </c>
      <c r="Z8" s="11" t="s">
        <v>49</v>
      </c>
    </row>
    <row r="9" spans="1:26" ht="36.75" customHeight="1">
      <c r="A9" s="7">
        <v>5</v>
      </c>
      <c r="B9" s="8" t="s">
        <v>18</v>
      </c>
      <c r="C9" s="7">
        <v>1994</v>
      </c>
      <c r="D9" s="7">
        <v>5</v>
      </c>
      <c r="E9" s="7">
        <v>3</v>
      </c>
      <c r="F9" s="7">
        <v>60</v>
      </c>
      <c r="G9" s="7" t="s">
        <v>31</v>
      </c>
      <c r="H9" s="7">
        <v>3590</v>
      </c>
      <c r="I9" s="7">
        <v>1022.7</v>
      </c>
      <c r="J9" s="7">
        <v>324</v>
      </c>
      <c r="K9" s="7">
        <f t="shared" si="0"/>
        <v>1346.7</v>
      </c>
      <c r="L9" s="7">
        <v>0</v>
      </c>
      <c r="M9" s="7">
        <f t="shared" si="1"/>
        <v>4936.7</v>
      </c>
      <c r="N9" s="7">
        <v>2022</v>
      </c>
      <c r="O9" s="7">
        <v>1022.7</v>
      </c>
      <c r="P9" s="7" t="s">
        <v>39</v>
      </c>
      <c r="Q9" s="7" t="s">
        <v>44</v>
      </c>
      <c r="R9" s="7" t="s">
        <v>36</v>
      </c>
      <c r="S9" s="7" t="s">
        <v>49</v>
      </c>
      <c r="T9" s="7">
        <v>5313.93</v>
      </c>
      <c r="U9" s="7" t="s">
        <v>7</v>
      </c>
      <c r="V9" s="7" t="s">
        <v>9</v>
      </c>
      <c r="W9" s="9">
        <v>0.25</v>
      </c>
      <c r="X9" s="7" t="s">
        <v>10</v>
      </c>
      <c r="Y9" s="11" t="s">
        <v>58</v>
      </c>
      <c r="Z9" s="11" t="s">
        <v>49</v>
      </c>
    </row>
    <row r="10" spans="1:26" ht="36.75" customHeight="1">
      <c r="A10" s="7">
        <v>6</v>
      </c>
      <c r="B10" s="8" t="s">
        <v>19</v>
      </c>
      <c r="C10" s="7">
        <v>1994</v>
      </c>
      <c r="D10" s="7">
        <v>5</v>
      </c>
      <c r="E10" s="7">
        <v>3</v>
      </c>
      <c r="F10" s="7">
        <v>60</v>
      </c>
      <c r="G10" s="7" t="s">
        <v>31</v>
      </c>
      <c r="H10" s="7">
        <v>3647.9</v>
      </c>
      <c r="I10" s="7">
        <v>1021.3</v>
      </c>
      <c r="J10" s="7">
        <v>463.3</v>
      </c>
      <c r="K10" s="7">
        <f t="shared" si="0"/>
        <v>1484.6</v>
      </c>
      <c r="L10" s="7">
        <v>0</v>
      </c>
      <c r="M10" s="7">
        <f t="shared" si="1"/>
        <v>5132.5</v>
      </c>
      <c r="N10" s="7">
        <v>2036.8</v>
      </c>
      <c r="O10" s="7">
        <v>1021.3</v>
      </c>
      <c r="P10" s="7" t="s">
        <v>39</v>
      </c>
      <c r="Q10" s="7" t="s">
        <v>44</v>
      </c>
      <c r="R10" s="7" t="s">
        <v>36</v>
      </c>
      <c r="S10" s="7" t="s">
        <v>49</v>
      </c>
      <c r="T10" s="7">
        <v>5096.42</v>
      </c>
      <c r="U10" s="7" t="s">
        <v>7</v>
      </c>
      <c r="V10" s="7" t="s">
        <v>9</v>
      </c>
      <c r="W10" s="9">
        <v>0.25</v>
      </c>
      <c r="X10" s="7" t="s">
        <v>10</v>
      </c>
      <c r="Y10" s="11" t="s">
        <v>58</v>
      </c>
      <c r="Z10" s="11" t="s">
        <v>49</v>
      </c>
    </row>
    <row r="11" spans="1:26" ht="36.75" customHeight="1">
      <c r="A11" s="7">
        <v>7</v>
      </c>
      <c r="B11" s="8" t="s">
        <v>20</v>
      </c>
      <c r="C11" s="7">
        <v>1990</v>
      </c>
      <c r="D11" s="7">
        <v>5</v>
      </c>
      <c r="E11" s="7">
        <v>4</v>
      </c>
      <c r="F11" s="7">
        <v>80</v>
      </c>
      <c r="G11" s="7" t="s">
        <v>31</v>
      </c>
      <c r="H11" s="7">
        <v>4817.6</v>
      </c>
      <c r="I11" s="7">
        <v>1367.9</v>
      </c>
      <c r="J11" s="7">
        <v>618.6</v>
      </c>
      <c r="K11" s="7">
        <f t="shared" si="0"/>
        <v>1986.5</v>
      </c>
      <c r="L11" s="7">
        <v>0</v>
      </c>
      <c r="M11" s="7">
        <f t="shared" si="1"/>
        <v>6804.1</v>
      </c>
      <c r="N11" s="7">
        <v>2636.6</v>
      </c>
      <c r="O11" s="7">
        <v>1367.9</v>
      </c>
      <c r="P11" s="7" t="s">
        <v>39</v>
      </c>
      <c r="Q11" s="7" t="s">
        <v>44</v>
      </c>
      <c r="R11" s="7" t="s">
        <v>36</v>
      </c>
      <c r="S11" s="7" t="s">
        <v>49</v>
      </c>
      <c r="T11" s="7">
        <v>7132</v>
      </c>
      <c r="U11" s="7" t="s">
        <v>7</v>
      </c>
      <c r="V11" s="7" t="s">
        <v>9</v>
      </c>
      <c r="W11" s="9">
        <v>0.25</v>
      </c>
      <c r="X11" s="7" t="s">
        <v>10</v>
      </c>
      <c r="Y11" s="11" t="s">
        <v>58</v>
      </c>
      <c r="Z11" s="11" t="s">
        <v>49</v>
      </c>
    </row>
    <row r="12" spans="1:26" ht="62.25" customHeight="1">
      <c r="A12" s="7">
        <v>8</v>
      </c>
      <c r="B12" s="8" t="s">
        <v>21</v>
      </c>
      <c r="C12" s="7">
        <v>2000</v>
      </c>
      <c r="D12" s="7">
        <v>9</v>
      </c>
      <c r="E12" s="7">
        <v>1</v>
      </c>
      <c r="F12" s="7">
        <v>36</v>
      </c>
      <c r="G12" s="7" t="s">
        <v>31</v>
      </c>
      <c r="H12" s="7">
        <v>2214.4</v>
      </c>
      <c r="I12" s="7">
        <v>429.2</v>
      </c>
      <c r="J12" s="7">
        <v>256.7</v>
      </c>
      <c r="K12" s="7">
        <f t="shared" si="0"/>
        <v>685.9</v>
      </c>
      <c r="L12" s="7">
        <v>0</v>
      </c>
      <c r="M12" s="7">
        <f t="shared" si="1"/>
        <v>2900.3</v>
      </c>
      <c r="N12" s="7">
        <v>1277.3</v>
      </c>
      <c r="O12" s="7">
        <v>429.2</v>
      </c>
      <c r="P12" s="7" t="s">
        <v>42</v>
      </c>
      <c r="Q12" s="7" t="s">
        <v>45</v>
      </c>
      <c r="R12" s="7" t="s">
        <v>36</v>
      </c>
      <c r="S12" s="7" t="s">
        <v>49</v>
      </c>
      <c r="T12" s="7" t="s">
        <v>52</v>
      </c>
      <c r="U12" s="7" t="s">
        <v>8</v>
      </c>
      <c r="V12" s="7" t="s">
        <v>9</v>
      </c>
      <c r="W12" s="9">
        <v>0.2</v>
      </c>
      <c r="X12" s="7" t="s">
        <v>10</v>
      </c>
      <c r="Y12" s="11" t="s">
        <v>58</v>
      </c>
      <c r="Z12" s="11" t="s">
        <v>49</v>
      </c>
    </row>
    <row r="13" spans="1:26" ht="36.75" customHeight="1">
      <c r="A13" s="7">
        <v>9</v>
      </c>
      <c r="B13" s="8" t="s">
        <v>22</v>
      </c>
      <c r="C13" s="7">
        <v>1987</v>
      </c>
      <c r="D13" s="7">
        <v>9</v>
      </c>
      <c r="E13" s="7">
        <v>4</v>
      </c>
      <c r="F13" s="7">
        <v>144</v>
      </c>
      <c r="G13" s="7" t="s">
        <v>31</v>
      </c>
      <c r="H13" s="7">
        <v>8096.4</v>
      </c>
      <c r="I13" s="7">
        <v>1391.2</v>
      </c>
      <c r="J13" s="7">
        <v>1426.3</v>
      </c>
      <c r="K13" s="7">
        <f t="shared" si="0"/>
        <v>2817.5</v>
      </c>
      <c r="L13" s="7">
        <v>0</v>
      </c>
      <c r="M13" s="7">
        <f t="shared" si="1"/>
        <v>10913.9</v>
      </c>
      <c r="N13" s="7">
        <v>4324.6</v>
      </c>
      <c r="O13" s="7">
        <v>1391.2</v>
      </c>
      <c r="P13" s="7" t="s">
        <v>39</v>
      </c>
      <c r="Q13" s="7" t="s">
        <v>46</v>
      </c>
      <c r="R13" s="7" t="s">
        <v>36</v>
      </c>
      <c r="S13" s="7" t="s">
        <v>49</v>
      </c>
      <c r="T13" s="7">
        <v>7070</v>
      </c>
      <c r="U13" s="7" t="s">
        <v>7</v>
      </c>
      <c r="V13" s="7" t="s">
        <v>9</v>
      </c>
      <c r="W13" s="9">
        <v>0.25</v>
      </c>
      <c r="X13" s="7" t="s">
        <v>10</v>
      </c>
      <c r="Y13" s="11" t="s">
        <v>58</v>
      </c>
      <c r="Z13" s="11" t="s">
        <v>49</v>
      </c>
    </row>
    <row r="14" spans="1:26" ht="36.75" customHeight="1">
      <c r="A14" s="7">
        <v>10</v>
      </c>
      <c r="B14" s="8" t="s">
        <v>23</v>
      </c>
      <c r="C14" s="7">
        <v>1987</v>
      </c>
      <c r="D14" s="7">
        <v>5</v>
      </c>
      <c r="E14" s="7">
        <v>6</v>
      </c>
      <c r="F14" s="7">
        <v>90</v>
      </c>
      <c r="G14" s="7" t="s">
        <v>31</v>
      </c>
      <c r="H14" s="7">
        <v>4799.92</v>
      </c>
      <c r="I14" s="7">
        <v>1257.3</v>
      </c>
      <c r="J14" s="7">
        <v>585.6</v>
      </c>
      <c r="K14" s="7">
        <f t="shared" si="0"/>
        <v>1842.9</v>
      </c>
      <c r="L14" s="7">
        <v>0</v>
      </c>
      <c r="M14" s="7">
        <f t="shared" si="1"/>
        <v>6642.82</v>
      </c>
      <c r="N14" s="7">
        <v>2789</v>
      </c>
      <c r="O14" s="7">
        <v>1257.3</v>
      </c>
      <c r="P14" s="7" t="s">
        <v>39</v>
      </c>
      <c r="Q14" s="7" t="s">
        <v>41</v>
      </c>
      <c r="R14" s="7" t="s">
        <v>36</v>
      </c>
      <c r="S14" s="7" t="s">
        <v>49</v>
      </c>
      <c r="T14" s="7">
        <v>4850.18</v>
      </c>
      <c r="U14" s="7" t="s">
        <v>7</v>
      </c>
      <c r="V14" s="7" t="s">
        <v>9</v>
      </c>
      <c r="W14" s="9">
        <v>0.25</v>
      </c>
      <c r="X14" s="7" t="s">
        <v>10</v>
      </c>
      <c r="Y14" s="11" t="s">
        <v>58</v>
      </c>
      <c r="Z14" s="11" t="s">
        <v>49</v>
      </c>
    </row>
    <row r="15" spans="1:26" ht="36.75" customHeight="1">
      <c r="A15" s="7">
        <v>11</v>
      </c>
      <c r="B15" s="8" t="s">
        <v>24</v>
      </c>
      <c r="C15" s="7">
        <v>1991</v>
      </c>
      <c r="D15" s="7">
        <v>9</v>
      </c>
      <c r="E15" s="7">
        <v>4</v>
      </c>
      <c r="F15" s="7">
        <v>144</v>
      </c>
      <c r="G15" s="7" t="s">
        <v>31</v>
      </c>
      <c r="H15" s="7">
        <v>8074.7</v>
      </c>
      <c r="I15" s="7">
        <v>1370</v>
      </c>
      <c r="J15" s="7">
        <v>1462</v>
      </c>
      <c r="K15" s="7">
        <f t="shared" si="0"/>
        <v>2832</v>
      </c>
      <c r="L15" s="7">
        <v>0</v>
      </c>
      <c r="M15" s="7">
        <f t="shared" si="1"/>
        <v>10906.7</v>
      </c>
      <c r="N15" s="7">
        <v>4293.3</v>
      </c>
      <c r="O15" s="7">
        <v>1370</v>
      </c>
      <c r="P15" s="7" t="s">
        <v>39</v>
      </c>
      <c r="Q15" s="7" t="s">
        <v>47</v>
      </c>
      <c r="R15" s="7" t="s">
        <v>36</v>
      </c>
      <c r="S15" s="7" t="s">
        <v>49</v>
      </c>
      <c r="T15" s="7" t="s">
        <v>54</v>
      </c>
      <c r="U15" s="7" t="s">
        <v>7</v>
      </c>
      <c r="V15" s="7" t="s">
        <v>9</v>
      </c>
      <c r="W15" s="9">
        <v>0.25</v>
      </c>
      <c r="X15" s="7" t="s">
        <v>10</v>
      </c>
      <c r="Y15" s="11" t="s">
        <v>58</v>
      </c>
      <c r="Z15" s="11" t="s">
        <v>49</v>
      </c>
    </row>
    <row r="16" spans="1:26" ht="36.75" customHeight="1">
      <c r="A16" s="7">
        <v>12</v>
      </c>
      <c r="B16" s="8" t="s">
        <v>25</v>
      </c>
      <c r="C16" s="7">
        <v>1992</v>
      </c>
      <c r="D16" s="7">
        <v>5</v>
      </c>
      <c r="E16" s="7">
        <v>3</v>
      </c>
      <c r="F16" s="7">
        <v>60</v>
      </c>
      <c r="G16" s="7" t="s">
        <v>31</v>
      </c>
      <c r="H16" s="7">
        <v>3630.7</v>
      </c>
      <c r="I16" s="7">
        <v>1018.7</v>
      </c>
      <c r="J16" s="7">
        <v>454</v>
      </c>
      <c r="K16" s="7">
        <f t="shared" si="0"/>
        <v>1472.7</v>
      </c>
      <c r="L16" s="7">
        <v>0</v>
      </c>
      <c r="M16" s="7">
        <f t="shared" si="1"/>
        <v>5103.4</v>
      </c>
      <c r="N16" s="7">
        <v>2005.9</v>
      </c>
      <c r="O16" s="7">
        <v>1018.7</v>
      </c>
      <c r="P16" s="7" t="s">
        <v>39</v>
      </c>
      <c r="Q16" s="7" t="s">
        <v>44</v>
      </c>
      <c r="R16" s="7" t="s">
        <v>36</v>
      </c>
      <c r="S16" s="7" t="s">
        <v>49</v>
      </c>
      <c r="T16" s="7" t="s">
        <v>54</v>
      </c>
      <c r="U16" s="7" t="s">
        <v>7</v>
      </c>
      <c r="V16" s="7" t="s">
        <v>9</v>
      </c>
      <c r="W16" s="9">
        <v>0.25</v>
      </c>
      <c r="X16" s="7" t="s">
        <v>10</v>
      </c>
      <c r="Y16" s="11" t="s">
        <v>58</v>
      </c>
      <c r="Z16" s="11" t="s">
        <v>49</v>
      </c>
    </row>
    <row r="17" spans="1:26" ht="36.75" customHeight="1">
      <c r="A17" s="7">
        <v>13</v>
      </c>
      <c r="B17" s="8" t="s">
        <v>26</v>
      </c>
      <c r="C17" s="7">
        <v>1997</v>
      </c>
      <c r="D17" s="7">
        <v>9</v>
      </c>
      <c r="E17" s="7">
        <v>1</v>
      </c>
      <c r="F17" s="7">
        <v>36</v>
      </c>
      <c r="G17" s="7" t="s">
        <v>31</v>
      </c>
      <c r="H17" s="7">
        <v>2021.6</v>
      </c>
      <c r="I17" s="7">
        <v>343.5</v>
      </c>
      <c r="J17" s="7">
        <v>399.2</v>
      </c>
      <c r="K17" s="7">
        <f t="shared" si="0"/>
        <v>742.7</v>
      </c>
      <c r="L17" s="7">
        <v>0</v>
      </c>
      <c r="M17" s="7">
        <f t="shared" si="1"/>
        <v>2764.3</v>
      </c>
      <c r="N17" s="7">
        <v>1098.6</v>
      </c>
      <c r="O17" s="7">
        <v>343.5</v>
      </c>
      <c r="P17" s="7" t="s">
        <v>39</v>
      </c>
      <c r="Q17" s="7" t="s">
        <v>47</v>
      </c>
      <c r="R17" s="7" t="s">
        <v>36</v>
      </c>
      <c r="S17" s="7" t="s">
        <v>49</v>
      </c>
      <c r="T17" s="7">
        <v>2857</v>
      </c>
      <c r="U17" s="7" t="s">
        <v>7</v>
      </c>
      <c r="V17" s="7" t="s">
        <v>9</v>
      </c>
      <c r="W17" s="9">
        <v>0.25</v>
      </c>
      <c r="X17" s="7" t="s">
        <v>10</v>
      </c>
      <c r="Y17" s="11" t="s">
        <v>58</v>
      </c>
      <c r="Z17" s="11" t="s">
        <v>49</v>
      </c>
    </row>
    <row r="18" spans="1:26" ht="36.75" customHeight="1">
      <c r="A18" s="7">
        <v>14</v>
      </c>
      <c r="B18" s="8" t="s">
        <v>27</v>
      </c>
      <c r="C18" s="7">
        <v>1989</v>
      </c>
      <c r="D18" s="7">
        <v>9</v>
      </c>
      <c r="E18" s="7">
        <v>4</v>
      </c>
      <c r="F18" s="7">
        <v>141</v>
      </c>
      <c r="G18" s="7" t="s">
        <v>32</v>
      </c>
      <c r="H18" s="7">
        <v>7997.3</v>
      </c>
      <c r="I18" s="7">
        <v>1364.9</v>
      </c>
      <c r="J18" s="7">
        <v>1605.32</v>
      </c>
      <c r="K18" s="7">
        <f t="shared" si="0"/>
        <v>2970.2200000000003</v>
      </c>
      <c r="L18" s="7">
        <v>57.55</v>
      </c>
      <c r="M18" s="7">
        <f t="shared" si="1"/>
        <v>11025.07</v>
      </c>
      <c r="N18" s="7">
        <v>4481.39</v>
      </c>
      <c r="O18" s="7">
        <v>1364.9</v>
      </c>
      <c r="P18" s="7" t="s">
        <v>39</v>
      </c>
      <c r="Q18" s="7" t="s">
        <v>47</v>
      </c>
      <c r="R18" s="7" t="s">
        <v>36</v>
      </c>
      <c r="S18" s="7" t="s">
        <v>49</v>
      </c>
      <c r="T18" s="7">
        <v>6447</v>
      </c>
      <c r="U18" s="7" t="s">
        <v>7</v>
      </c>
      <c r="V18" s="7" t="s">
        <v>9</v>
      </c>
      <c r="W18" s="9">
        <v>0.25</v>
      </c>
      <c r="X18" s="7" t="s">
        <v>10</v>
      </c>
      <c r="Y18" s="11" t="s">
        <v>58</v>
      </c>
      <c r="Z18" s="11" t="s">
        <v>49</v>
      </c>
    </row>
    <row r="19" spans="1:26" ht="36.75" customHeight="1">
      <c r="A19" s="7">
        <v>15</v>
      </c>
      <c r="B19" s="8" t="s">
        <v>28</v>
      </c>
      <c r="C19" s="7">
        <v>2000</v>
      </c>
      <c r="D19" s="7">
        <v>5</v>
      </c>
      <c r="E19" s="7">
        <v>4</v>
      </c>
      <c r="F19" s="7">
        <v>60</v>
      </c>
      <c r="G19" s="7" t="s">
        <v>31</v>
      </c>
      <c r="H19" s="7">
        <v>3024.1</v>
      </c>
      <c r="I19" s="7">
        <v>830</v>
      </c>
      <c r="J19" s="7">
        <v>418.6</v>
      </c>
      <c r="K19" s="7">
        <f t="shared" si="0"/>
        <v>1248.6</v>
      </c>
      <c r="L19" s="7">
        <v>0</v>
      </c>
      <c r="M19" s="7">
        <f t="shared" si="1"/>
        <v>4272.7</v>
      </c>
      <c r="N19" s="7">
        <v>1699.3</v>
      </c>
      <c r="O19" s="7">
        <v>830</v>
      </c>
      <c r="P19" s="7" t="s">
        <v>39</v>
      </c>
      <c r="Q19" s="7" t="s">
        <v>43</v>
      </c>
      <c r="R19" s="7" t="s">
        <v>36</v>
      </c>
      <c r="S19" s="7" t="s">
        <v>49</v>
      </c>
      <c r="T19" s="7">
        <v>7279.04</v>
      </c>
      <c r="U19" s="7" t="s">
        <v>7</v>
      </c>
      <c r="V19" s="7" t="s">
        <v>9</v>
      </c>
      <c r="W19" s="9">
        <v>0.25</v>
      </c>
      <c r="X19" s="7" t="s">
        <v>10</v>
      </c>
      <c r="Y19" s="11" t="s">
        <v>58</v>
      </c>
      <c r="Z19" s="11" t="s">
        <v>49</v>
      </c>
    </row>
    <row r="20" spans="1:2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01.25" customHeight="1">
      <c r="A22" s="12" t="s">
        <v>51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"/>
      <c r="V42" s="4"/>
      <c r="W42" s="4"/>
      <c r="X42" s="4"/>
      <c r="Y42" s="4"/>
      <c r="Z42" s="4"/>
      <c r="AA42" s="5"/>
      <c r="AB42" s="5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</sheetData>
  <sheetProtection/>
  <mergeCells count="26">
    <mergeCell ref="Y3:Y4"/>
    <mergeCell ref="Z3:Z4"/>
    <mergeCell ref="W3:W4"/>
    <mergeCell ref="X3:X4"/>
    <mergeCell ref="G3:G4"/>
    <mergeCell ref="H3:H4"/>
    <mergeCell ref="N3:N4"/>
    <mergeCell ref="O3:O4"/>
    <mergeCell ref="R3:R4"/>
    <mergeCell ref="T3:T4"/>
    <mergeCell ref="A1:X1"/>
    <mergeCell ref="A3:A4"/>
    <mergeCell ref="B3:B4"/>
    <mergeCell ref="C3:C4"/>
    <mergeCell ref="D3:D4"/>
    <mergeCell ref="E3:E4"/>
    <mergeCell ref="F3:F4"/>
    <mergeCell ref="U3:U4"/>
    <mergeCell ref="V3:V4"/>
    <mergeCell ref="A22:R22"/>
    <mergeCell ref="L3:L4"/>
    <mergeCell ref="I3:K3"/>
    <mergeCell ref="P3:P4"/>
    <mergeCell ref="Q3:Q4"/>
    <mergeCell ref="S3:S4"/>
    <mergeCell ref="M3:M4"/>
  </mergeCells>
  <printOptions/>
  <pageMargins left="0" right="0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Кронид</cp:lastModifiedBy>
  <cp:lastPrinted>2015-02-27T09:54:58Z</cp:lastPrinted>
  <dcterms:created xsi:type="dcterms:W3CDTF">2013-04-10T04:59:03Z</dcterms:created>
  <dcterms:modified xsi:type="dcterms:W3CDTF">2015-02-27T11:13:47Z</dcterms:modified>
  <cp:category/>
  <cp:version/>
  <cp:contentType/>
  <cp:contentStatus/>
</cp:coreProperties>
</file>