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83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<sst xmlns="http://schemas.openxmlformats.org/spreadsheetml/2006/main" count="27" uniqueCount="27">
  <si>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Адрес </t>
  </si>
  <si>
    <r>
      <t>Дебиторская задолженность на 01.01</t>
    </r>
    <r>
      <rPr>
        <b/>
        <sz val="10"/>
        <rFont val="Arial"/>
        <family val="2"/>
      </rPr>
      <t>.2011</t>
    </r>
    <r>
      <rPr>
        <sz val="10"/>
        <rFont val="Arial"/>
        <family val="0"/>
      </rPr>
      <t xml:space="preserve"> </t>
    </r>
  </si>
  <si>
    <t>Начисление за январь 2011</t>
  </si>
  <si>
    <t>Начисление за декабрь  2011</t>
  </si>
  <si>
    <t>Начисление за декабрь 2012</t>
  </si>
  <si>
    <t>Ленина 32б</t>
  </si>
  <si>
    <t>Ленина 32в</t>
  </si>
  <si>
    <t>Молодежный 5</t>
  </si>
  <si>
    <t>Молодежный 5а</t>
  </si>
  <si>
    <t>Молодежный 5б</t>
  </si>
  <si>
    <t>Молодежный 7а</t>
  </si>
  <si>
    <t>Молодежный  11</t>
  </si>
  <si>
    <t>Молодежный  11а</t>
  </si>
  <si>
    <t>Молодежный 13</t>
  </si>
  <si>
    <t>Молодежный 15</t>
  </si>
  <si>
    <t>Ш.Славы 7</t>
  </si>
  <si>
    <t>Ш.Славы 9</t>
  </si>
  <si>
    <t>Ш.Славы 9а</t>
  </si>
  <si>
    <t>Ш.Славы 9 б</t>
  </si>
  <si>
    <t>Ш.Славы 18</t>
  </si>
  <si>
    <t>ИТОГО</t>
  </si>
  <si>
    <t>Доходах ООО СЖХ" за 2013 год от оказанных  работ (услуг) по содержанию и ремонту</t>
  </si>
  <si>
    <t>Начислено за 2013 год</t>
  </si>
  <si>
    <t>Оплачено за 2013 год</t>
  </si>
  <si>
    <t>Процент оплаты за 2013год</t>
  </si>
  <si>
    <t>Дебиторская задолженность на 01.01.2013</t>
  </si>
  <si>
    <t>Дебиторская задолженность на 01.01.2014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</si>
</sst>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6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3" fillId="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6" borderId="10" xfId="0" applyNumberForma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16.7109375" style="0" customWidth="1"/>
    <col min="2" max="2" width="13.28125" style="13" customWidth="1"/>
    <col min="3" max="3" width="13.57421875" style="13" customWidth="1"/>
    <col min="4" max="4" width="15.421875" style="0" customWidth="1"/>
    <col min="5" max="6" width="13.8515625" style="0" hidden="1" customWidth="1"/>
    <col min="7" max="7" width="17.421875" style="0" customWidth="1"/>
    <col min="8" max="8" width="14.140625" style="0" hidden="1" customWidth="1"/>
    <col min="9" max="9" width="18.28125" style="0" customWidth="1"/>
    <col min="10" max="10" width="14.140625" style="0" hidden="1" customWidth="1"/>
  </cols>
  <sheetData>
    <row r="1" spans="1:9" ht="34.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</row>
    <row r="2" spans="1:10" ht="30" customHeight="1">
      <c r="A2" s="29" t="s">
        <v>0</v>
      </c>
      <c r="B2" s="23" t="s">
        <v>22</v>
      </c>
      <c r="C2" s="23" t="s">
        <v>23</v>
      </c>
      <c r="D2" s="24" t="s">
        <v>24</v>
      </c>
      <c r="E2" s="27" t="s">
        <v>1</v>
      </c>
      <c r="F2" s="27" t="s">
        <v>2</v>
      </c>
      <c r="G2" s="23" t="s">
        <v>25</v>
      </c>
      <c r="H2" s="28" t="s">
        <v>3</v>
      </c>
      <c r="I2" s="23" t="s">
        <v>26</v>
      </c>
      <c r="J2" s="25" t="s">
        <v>4</v>
      </c>
    </row>
    <row r="3" spans="1:10" ht="30" customHeight="1">
      <c r="A3" s="29"/>
      <c r="B3" s="23"/>
      <c r="C3" s="23"/>
      <c r="D3" s="24"/>
      <c r="E3" s="27"/>
      <c r="F3" s="27"/>
      <c r="G3" s="23"/>
      <c r="H3" s="28"/>
      <c r="I3" s="23"/>
      <c r="J3" s="25"/>
    </row>
    <row r="4" spans="1:10" ht="12.75">
      <c r="A4" s="1" t="s">
        <v>5</v>
      </c>
      <c r="B4" s="15">
        <v>688828.59</v>
      </c>
      <c r="C4" s="15">
        <v>664396</v>
      </c>
      <c r="D4" s="16">
        <f>C4*100/B4</f>
        <v>96.45302324051329</v>
      </c>
      <c r="E4" s="3">
        <v>44207.8</v>
      </c>
      <c r="F4" s="3">
        <v>45839.86</v>
      </c>
      <c r="G4" s="4">
        <v>92988</v>
      </c>
      <c r="H4" s="2">
        <v>45839.86</v>
      </c>
      <c r="I4" s="4">
        <v>114804</v>
      </c>
      <c r="J4" s="2">
        <v>52041.74</v>
      </c>
    </row>
    <row r="5" spans="1:10" ht="12.75">
      <c r="A5" s="1" t="s">
        <v>6</v>
      </c>
      <c r="B5" s="15">
        <v>923430.97</v>
      </c>
      <c r="C5" s="15">
        <v>916463</v>
      </c>
      <c r="D5" s="16">
        <f aca="true" t="shared" si="0" ref="D5:D19">C5*100/B5</f>
        <v>99.24542600081953</v>
      </c>
      <c r="E5" s="3">
        <v>81805.42</v>
      </c>
      <c r="F5" s="3">
        <v>70425.7</v>
      </c>
      <c r="G5" s="21">
        <v>88715.18</v>
      </c>
      <c r="H5" s="2">
        <v>70425.7</v>
      </c>
      <c r="I5" s="4">
        <v>79563</v>
      </c>
      <c r="J5" s="2">
        <v>69555.92</v>
      </c>
    </row>
    <row r="6" spans="1:10" ht="12.75">
      <c r="A6" s="1" t="s">
        <v>7</v>
      </c>
      <c r="B6" s="15">
        <v>956363.47</v>
      </c>
      <c r="C6" s="15">
        <v>973911</v>
      </c>
      <c r="D6" s="16">
        <f t="shared" si="0"/>
        <v>101.83481809484003</v>
      </c>
      <c r="E6" s="3">
        <v>122725.96</v>
      </c>
      <c r="F6" s="3">
        <v>66166.7</v>
      </c>
      <c r="G6" s="21">
        <v>145476.05</v>
      </c>
      <c r="H6" s="2">
        <v>66166.7</v>
      </c>
      <c r="I6" s="4">
        <v>134189</v>
      </c>
      <c r="J6" s="2">
        <v>72228.33</v>
      </c>
    </row>
    <row r="7" spans="1:10" ht="12.75">
      <c r="A7" s="1" t="s">
        <v>8</v>
      </c>
      <c r="B7" s="15">
        <v>1151300.18</v>
      </c>
      <c r="C7" s="15">
        <v>1124382</v>
      </c>
      <c r="D7" s="16">
        <f t="shared" si="0"/>
        <v>97.66193209489467</v>
      </c>
      <c r="E7" s="3">
        <v>119216.48</v>
      </c>
      <c r="F7" s="3">
        <v>81588.21</v>
      </c>
      <c r="G7" s="21">
        <v>211626.29</v>
      </c>
      <c r="H7" s="2">
        <v>81588.21</v>
      </c>
      <c r="I7" s="4">
        <v>231679</v>
      </c>
      <c r="J7" s="2">
        <v>87601.48</v>
      </c>
    </row>
    <row r="8" spans="1:10" ht="12.75">
      <c r="A8" s="1" t="s">
        <v>9</v>
      </c>
      <c r="B8" s="15">
        <v>680842.56</v>
      </c>
      <c r="C8" s="15">
        <v>652778</v>
      </c>
      <c r="D8" s="16">
        <f t="shared" si="0"/>
        <v>95.87796626579865</v>
      </c>
      <c r="E8" s="3">
        <v>69469.82</v>
      </c>
      <c r="F8" s="3">
        <v>47265.87</v>
      </c>
      <c r="G8" s="21">
        <v>114874.47</v>
      </c>
      <c r="H8" s="2">
        <v>47265.87</v>
      </c>
      <c r="I8" s="4">
        <v>135092</v>
      </c>
      <c r="J8" s="2">
        <v>51821.16</v>
      </c>
    </row>
    <row r="9" spans="1:10" ht="12.75">
      <c r="A9" s="1" t="s">
        <v>10</v>
      </c>
      <c r="B9" s="15">
        <v>694634.2</v>
      </c>
      <c r="C9" s="15">
        <v>699677</v>
      </c>
      <c r="D9" s="16">
        <f t="shared" si="0"/>
        <v>100.72596483156171</v>
      </c>
      <c r="E9" s="3">
        <v>80041.01</v>
      </c>
      <c r="F9" s="3">
        <v>60768.77</v>
      </c>
      <c r="G9" s="21">
        <v>119700.05</v>
      </c>
      <c r="H9" s="2">
        <v>60768.77</v>
      </c>
      <c r="I9" s="4">
        <v>111790</v>
      </c>
      <c r="J9" s="2">
        <v>52516.71</v>
      </c>
    </row>
    <row r="10" spans="1:10" ht="12.75">
      <c r="A10" s="1" t="s">
        <v>11</v>
      </c>
      <c r="B10" s="15">
        <v>913700.35</v>
      </c>
      <c r="C10" s="15">
        <v>864473</v>
      </c>
      <c r="D10" s="16">
        <f t="shared" si="0"/>
        <v>94.61230916678537</v>
      </c>
      <c r="E10" s="3">
        <v>115644.42</v>
      </c>
      <c r="F10" s="3">
        <v>81203.21</v>
      </c>
      <c r="G10" s="21">
        <v>117065.84</v>
      </c>
      <c r="H10" s="2">
        <v>81203.21</v>
      </c>
      <c r="I10" s="4">
        <v>158662</v>
      </c>
      <c r="J10" s="2">
        <v>60424.03</v>
      </c>
    </row>
    <row r="11" spans="1:10" ht="12.75">
      <c r="A11" s="1" t="s">
        <v>12</v>
      </c>
      <c r="B11" s="15">
        <v>573024.75</v>
      </c>
      <c r="C11" s="15">
        <v>559224</v>
      </c>
      <c r="D11" s="16">
        <f t="shared" si="0"/>
        <v>97.59159617451078</v>
      </c>
      <c r="E11" s="3">
        <v>45385.23</v>
      </c>
      <c r="F11" s="3">
        <v>43215.96</v>
      </c>
      <c r="G11" s="21">
        <v>28197.25</v>
      </c>
      <c r="H11" s="2">
        <v>43215.96</v>
      </c>
      <c r="I11" s="4">
        <v>34462</v>
      </c>
      <c r="J11" s="2">
        <v>43269.36</v>
      </c>
    </row>
    <row r="12" spans="1:10" ht="12.75">
      <c r="A12" s="1" t="s">
        <v>13</v>
      </c>
      <c r="B12" s="15">
        <v>2169183.89</v>
      </c>
      <c r="C12" s="15">
        <v>2084998</v>
      </c>
      <c r="D12" s="16">
        <f t="shared" si="0"/>
        <v>96.11900630517775</v>
      </c>
      <c r="E12" s="3">
        <v>149047.86</v>
      </c>
      <c r="F12" s="3">
        <v>169176.52</v>
      </c>
      <c r="G12" s="21">
        <v>304185.11</v>
      </c>
      <c r="H12" s="2">
        <v>169176.52</v>
      </c>
      <c r="I12" s="4">
        <v>371789</v>
      </c>
      <c r="J12" s="2">
        <v>158256.43</v>
      </c>
    </row>
    <row r="13" spans="1:10" ht="12.75">
      <c r="A13" s="1" t="s">
        <v>14</v>
      </c>
      <c r="B13" s="15">
        <v>915185.34</v>
      </c>
      <c r="C13" s="15">
        <v>886073</v>
      </c>
      <c r="D13" s="16">
        <f t="shared" si="0"/>
        <v>96.81896783879864</v>
      </c>
      <c r="E13" s="3">
        <v>125619.65</v>
      </c>
      <c r="F13" s="3">
        <v>62372.23</v>
      </c>
      <c r="G13" s="21">
        <v>224219.78</v>
      </c>
      <c r="H13" s="2">
        <v>62372.23</v>
      </c>
      <c r="I13" s="4">
        <v>243360</v>
      </c>
      <c r="J13" s="2">
        <v>69193.28</v>
      </c>
    </row>
    <row r="14" spans="1:10" ht="12.75">
      <c r="A14" s="1" t="s">
        <v>15</v>
      </c>
      <c r="B14" s="15">
        <v>2089208.53</v>
      </c>
      <c r="C14" s="15">
        <v>2063954</v>
      </c>
      <c r="D14" s="16">
        <f t="shared" si="0"/>
        <v>98.79119151404193</v>
      </c>
      <c r="E14" s="3">
        <v>205522.46</v>
      </c>
      <c r="F14" s="3">
        <v>168695.12</v>
      </c>
      <c r="G14" s="21">
        <v>409419.29</v>
      </c>
      <c r="H14" s="2">
        <v>168695.12</v>
      </c>
      <c r="I14" s="4">
        <v>419243</v>
      </c>
      <c r="J14" s="2">
        <v>157996.62</v>
      </c>
    </row>
    <row r="15" spans="1:10" ht="12.75">
      <c r="A15" s="1" t="s">
        <v>16</v>
      </c>
      <c r="B15" s="15">
        <v>690997.22</v>
      </c>
      <c r="C15" s="15">
        <v>691825</v>
      </c>
      <c r="D15" s="16">
        <f t="shared" si="0"/>
        <v>100.11979498267736</v>
      </c>
      <c r="E15" s="3">
        <v>91584.96</v>
      </c>
      <c r="F15" s="3">
        <v>57990.57</v>
      </c>
      <c r="G15" s="21">
        <v>122025.51</v>
      </c>
      <c r="H15" s="2">
        <v>57990.57</v>
      </c>
      <c r="I15" s="4">
        <v>115858</v>
      </c>
      <c r="J15" s="2">
        <v>52351.85</v>
      </c>
    </row>
    <row r="16" spans="1:10" s="8" customFormat="1" ht="12.75">
      <c r="A16" s="6" t="s">
        <v>17</v>
      </c>
      <c r="B16" s="15">
        <v>520598.57</v>
      </c>
      <c r="C16" s="15">
        <v>513593</v>
      </c>
      <c r="D16" s="16">
        <f t="shared" si="0"/>
        <v>98.65432400246509</v>
      </c>
      <c r="E16" s="3">
        <v>51570.16</v>
      </c>
      <c r="F16" s="3">
        <v>31289.43</v>
      </c>
      <c r="G16" s="22">
        <v>42627.85</v>
      </c>
      <c r="H16" s="5">
        <v>31289.43</v>
      </c>
      <c r="I16" s="7">
        <v>44323</v>
      </c>
      <c r="J16" s="5">
        <v>33756.26</v>
      </c>
    </row>
    <row r="17" spans="1:10" ht="12.75">
      <c r="A17" s="1" t="s">
        <v>18</v>
      </c>
      <c r="B17" s="15">
        <v>2027117.08</v>
      </c>
      <c r="C17" s="15">
        <v>1906950</v>
      </c>
      <c r="D17" s="16">
        <f t="shared" si="0"/>
        <v>94.07202074386349</v>
      </c>
      <c r="E17" s="3">
        <v>259468.64</v>
      </c>
      <c r="F17" s="3">
        <v>151999.5</v>
      </c>
      <c r="G17" s="21">
        <v>440256.02</v>
      </c>
      <c r="H17" s="2">
        <v>151999.5</v>
      </c>
      <c r="I17" s="4">
        <v>542385</v>
      </c>
      <c r="J17" s="2">
        <v>152720.44</v>
      </c>
    </row>
    <row r="18" spans="1:10" ht="12.75">
      <c r="A18" s="1" t="s">
        <v>19</v>
      </c>
      <c r="B18" s="15">
        <v>571651.63</v>
      </c>
      <c r="C18" s="15">
        <v>574693</v>
      </c>
      <c r="D18" s="16">
        <f t="shared" si="0"/>
        <v>100.53203206995141</v>
      </c>
      <c r="E18" s="3">
        <v>48271.32</v>
      </c>
      <c r="F18" s="3">
        <v>41661.72</v>
      </c>
      <c r="G18" s="21">
        <v>73471.2</v>
      </c>
      <c r="H18" s="2">
        <v>41661.72</v>
      </c>
      <c r="I18" s="4">
        <v>66654</v>
      </c>
      <c r="J18" s="2">
        <v>43332.08</v>
      </c>
    </row>
    <row r="19" spans="1:10" s="12" customFormat="1" ht="24" customHeight="1">
      <c r="A19" s="9" t="s">
        <v>20</v>
      </c>
      <c r="B19" s="17">
        <f>SUM(B4:B18)</f>
        <v>15566067.33</v>
      </c>
      <c r="C19" s="17">
        <f>SUM(C4:C18)</f>
        <v>15177390</v>
      </c>
      <c r="D19" s="30">
        <f t="shared" si="0"/>
        <v>97.5030473544791</v>
      </c>
      <c r="E19" s="11">
        <v>1658629.76</v>
      </c>
      <c r="F19" s="11">
        <v>1233373.5</v>
      </c>
      <c r="G19" s="10">
        <f>SUM(G4:G18)</f>
        <v>2534847.8900000006</v>
      </c>
      <c r="H19" s="10">
        <f>SUM(H4:H18)</f>
        <v>1179659.3699999999</v>
      </c>
      <c r="I19" s="10">
        <f>SUM(I4:I18)</f>
        <v>2803853</v>
      </c>
      <c r="J19" s="10">
        <v>1207037.59</v>
      </c>
    </row>
    <row r="20" ht="12.75">
      <c r="C20" s="14"/>
    </row>
    <row r="21" spans="2:9" s="8" customFormat="1" ht="12.75">
      <c r="B21" s="18"/>
      <c r="C21" s="19"/>
      <c r="G21" s="20"/>
      <c r="I21" s="20"/>
    </row>
  </sheetData>
  <sheetProtection/>
  <mergeCells count="11">
    <mergeCell ref="B2:B3"/>
    <mergeCell ref="C2:C3"/>
    <mergeCell ref="D2:D3"/>
    <mergeCell ref="I2:I3"/>
    <mergeCell ref="J2:J3"/>
    <mergeCell ref="A1:I1"/>
    <mergeCell ref="E2:E3"/>
    <mergeCell ref="F2:F3"/>
    <mergeCell ref="G2:G3"/>
    <mergeCell ref="H2:H3"/>
    <mergeCell ref="A2:A3"/>
  </mergeCells>
  <printOptions/>
  <pageMargins left="1.51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Кронид</cp:lastModifiedBy>
  <dcterms:created xsi:type="dcterms:W3CDTF">2013-04-10T16:25:14Z</dcterms:created>
  <dcterms:modified xsi:type="dcterms:W3CDTF">2015-02-13T08:25:11Z</dcterms:modified>
  <cp:category/>
  <cp:version/>
  <cp:contentType/>
  <cp:contentStatus/>
</cp:coreProperties>
</file>